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<sst xmlns="http://schemas.openxmlformats.org/spreadsheetml/2006/main" count="37" uniqueCount="32">
  <si>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</si>
  <si>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</si>
  <si>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</si>
  <si>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</si>
  <si>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</si>
  <si>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</si>
  <si>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</si>
  <si>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</si>
  <si>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</si>
  <si>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</si>
  <si>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</si>
  <si>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</si>
  <si>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</si>
  <si>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</si>
  <si>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</si>
  <si>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</si>
  <si>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</si>
  <si>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</si>
  <si>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</si>
  <si>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</si>
  <si>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</si>
  <si>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</si>
  <si>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</si>
  <si>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</si>
  <si>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</si>
  <si>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</si>
  <si>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</si>
  <si>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</si>
  <si>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</si>
  <si>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>Concessioni demaniali anno 2017</t>
  </si>
  <si>
    <t xml:space="preserve">AUTORITA' DI SISTEMA PORTUALE </t>
  </si>
  <si>
    <t>PORTO DI PESCARA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</si>
</sst>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A1" sqref="A1:J25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2" t="s">
        <v>30</v>
      </c>
      <c r="C1" s="1"/>
      <c r="D1" s="1"/>
      <c r="I1" s="65"/>
      <c r="J1" s="65"/>
    </row>
    <row r="2" spans="1:4" ht="18">
      <c r="A2" s="2" t="s">
        <v>31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29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1" t="s">
        <v>26</v>
      </c>
      <c r="F5" s="61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4">
        <v>8</v>
      </c>
      <c r="D7" s="35">
        <v>201.54</v>
      </c>
      <c r="E7" s="35">
        <f aca="true" t="shared" si="0" ref="E7:J7">SUM(E8:E10)</f>
        <v>0</v>
      </c>
      <c r="F7" s="35">
        <v>1402.67</v>
      </c>
      <c r="G7" s="35">
        <v>168</v>
      </c>
      <c r="H7" s="35">
        <f t="shared" si="0"/>
        <v>0</v>
      </c>
      <c r="I7" s="35">
        <f t="shared" si="0"/>
        <v>0</v>
      </c>
      <c r="J7" s="35">
        <f t="shared" si="0"/>
        <v>0</v>
      </c>
    </row>
    <row r="8" spans="1:22" ht="12.75">
      <c r="A8" s="14"/>
      <c r="B8" s="15" t="s">
        <v>5</v>
      </c>
      <c r="C8" s="36"/>
      <c r="D8" s="37"/>
      <c r="E8" s="37"/>
      <c r="F8" s="37"/>
      <c r="G8" s="38"/>
      <c r="H8" s="38"/>
      <c r="I8" s="38"/>
      <c r="J8" s="38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9">
        <v>8</v>
      </c>
      <c r="D9" s="39">
        <v>201.54</v>
      </c>
      <c r="E9" s="39">
        <v>0</v>
      </c>
      <c r="F9" s="39">
        <v>1402.67</v>
      </c>
      <c r="G9" s="40">
        <v>168</v>
      </c>
      <c r="H9" s="40"/>
      <c r="I9" s="40"/>
      <c r="J9" s="40"/>
    </row>
    <row r="10" spans="1:10" ht="12.75">
      <c r="A10" s="18"/>
      <c r="B10" s="19" t="s">
        <v>8</v>
      </c>
      <c r="C10" s="60"/>
      <c r="D10" s="41"/>
      <c r="E10" s="41"/>
      <c r="F10" s="41"/>
      <c r="G10" s="42"/>
      <c r="H10" s="42"/>
      <c r="I10" s="42"/>
      <c r="J10" s="42"/>
    </row>
    <row r="11" spans="1:10" ht="12.75">
      <c r="A11" s="72" t="s">
        <v>19</v>
      </c>
      <c r="B11" s="73"/>
      <c r="C11" s="43">
        <v>0</v>
      </c>
      <c r="D11" s="44">
        <v>0</v>
      </c>
      <c r="E11" s="44">
        <v>0</v>
      </c>
      <c r="F11" s="44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2.75">
      <c r="A12" s="23" t="s">
        <v>20</v>
      </c>
      <c r="B12" s="31"/>
      <c r="C12" s="43">
        <v>4</v>
      </c>
      <c r="D12" s="45">
        <v>405</v>
      </c>
      <c r="E12" s="45">
        <f aca="true" t="shared" si="1" ref="E12:J12">SUM(E13:E15)</f>
        <v>0</v>
      </c>
      <c r="F12" s="45">
        <f t="shared" si="1"/>
        <v>8328.57</v>
      </c>
      <c r="G12" s="45">
        <f t="shared" si="1"/>
        <v>120</v>
      </c>
      <c r="H12" s="45">
        <f t="shared" si="1"/>
        <v>0</v>
      </c>
      <c r="I12" s="45">
        <f t="shared" si="1"/>
        <v>0</v>
      </c>
      <c r="J12" s="45">
        <f t="shared" si="1"/>
        <v>0</v>
      </c>
    </row>
    <row r="13" spans="1:10" ht="12.75">
      <c r="A13" s="21"/>
      <c r="B13" s="15" t="s">
        <v>2</v>
      </c>
      <c r="C13" s="46">
        <v>4</v>
      </c>
      <c r="D13" s="47">
        <v>405</v>
      </c>
      <c r="E13" s="47"/>
      <c r="F13" s="47">
        <v>8328.57</v>
      </c>
      <c r="G13" s="38">
        <v>120</v>
      </c>
      <c r="H13" s="38"/>
      <c r="I13" s="38"/>
      <c r="J13" s="38"/>
    </row>
    <row r="14" spans="1:10" ht="12.75">
      <c r="A14" s="14"/>
      <c r="B14" s="17" t="s">
        <v>4</v>
      </c>
      <c r="C14" s="36"/>
      <c r="D14" s="39"/>
      <c r="E14" s="39"/>
      <c r="F14" s="39"/>
      <c r="G14" s="48"/>
      <c r="H14" s="48"/>
      <c r="I14" s="48"/>
      <c r="J14" s="48"/>
    </row>
    <row r="15" spans="1:10" ht="12.75">
      <c r="A15" s="14"/>
      <c r="B15" s="22" t="s">
        <v>3</v>
      </c>
      <c r="C15" s="49"/>
      <c r="D15" s="41"/>
      <c r="E15" s="41"/>
      <c r="F15" s="41"/>
      <c r="G15" s="42"/>
      <c r="H15" s="42"/>
      <c r="I15" s="42"/>
      <c r="J15" s="42"/>
    </row>
    <row r="16" spans="1:10" ht="15.75">
      <c r="A16" s="29" t="s">
        <v>21</v>
      </c>
      <c r="B16" s="20"/>
      <c r="C16" s="43">
        <f>SUM(C17:C18)</f>
        <v>15</v>
      </c>
      <c r="D16" s="45">
        <f aca="true" t="shared" si="2" ref="D16:I16">SUM(D17:D18)</f>
        <v>27046.82</v>
      </c>
      <c r="E16" s="45">
        <f t="shared" si="2"/>
        <v>2995</v>
      </c>
      <c r="F16" s="45">
        <f t="shared" si="2"/>
        <v>11830</v>
      </c>
      <c r="G16" s="45">
        <f t="shared" si="2"/>
        <v>655</v>
      </c>
      <c r="H16" s="45">
        <f t="shared" si="2"/>
        <v>0</v>
      </c>
      <c r="I16" s="45">
        <f t="shared" si="2"/>
        <v>0</v>
      </c>
      <c r="J16" s="45">
        <f>SUM(J17:J18)</f>
        <v>0</v>
      </c>
    </row>
    <row r="17" spans="1:10" ht="12.75">
      <c r="A17" s="14"/>
      <c r="B17" s="15" t="s">
        <v>9</v>
      </c>
      <c r="C17" s="50">
        <v>2</v>
      </c>
      <c r="D17" s="47">
        <v>13407</v>
      </c>
      <c r="E17" s="47"/>
      <c r="F17" s="47"/>
      <c r="G17" s="38">
        <v>655</v>
      </c>
      <c r="H17" s="38"/>
      <c r="I17" s="38"/>
      <c r="J17" s="38"/>
    </row>
    <row r="18" spans="1:10" ht="12.75">
      <c r="A18" s="14"/>
      <c r="B18" s="19" t="s">
        <v>6</v>
      </c>
      <c r="C18" s="51">
        <v>13</v>
      </c>
      <c r="D18" s="41">
        <v>13639.82</v>
      </c>
      <c r="E18" s="41">
        <v>2995</v>
      </c>
      <c r="F18" s="41">
        <v>11830</v>
      </c>
      <c r="G18" s="42">
        <v>0</v>
      </c>
      <c r="H18" s="42"/>
      <c r="I18" s="42"/>
      <c r="J18" s="42"/>
    </row>
    <row r="19" spans="1:10" ht="12.75">
      <c r="A19" s="72" t="s">
        <v>22</v>
      </c>
      <c r="B19" s="73"/>
      <c r="C19" s="43">
        <v>31</v>
      </c>
      <c r="D19" s="44">
        <v>201.54</v>
      </c>
      <c r="E19" s="44">
        <v>0</v>
      </c>
      <c r="F19" s="44">
        <v>940.81</v>
      </c>
      <c r="G19" s="45">
        <v>471.42</v>
      </c>
      <c r="H19" s="45">
        <v>0</v>
      </c>
      <c r="I19" s="45">
        <v>0</v>
      </c>
      <c r="J19" s="45">
        <v>0</v>
      </c>
    </row>
    <row r="20" spans="1:10" ht="12.75">
      <c r="A20" s="29" t="s">
        <v>23</v>
      </c>
      <c r="B20" s="30"/>
      <c r="C20" s="43">
        <f>SUM(C21:C23)</f>
        <v>0</v>
      </c>
      <c r="D20" s="45">
        <f aca="true" t="shared" si="3" ref="D20:J20">SUM(D21:D23)</f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</row>
    <row r="21" spans="1:10" ht="12.75">
      <c r="A21" s="23"/>
      <c r="B21" s="15" t="s">
        <v>7</v>
      </c>
      <c r="C21" s="46"/>
      <c r="D21" s="47"/>
      <c r="E21" s="47"/>
      <c r="F21" s="47"/>
      <c r="G21" s="38"/>
      <c r="H21" s="38"/>
      <c r="I21" s="38"/>
      <c r="J21" s="38"/>
    </row>
    <row r="22" spans="1:10" ht="12.75">
      <c r="A22" s="23"/>
      <c r="B22" s="17" t="s">
        <v>1</v>
      </c>
      <c r="C22" s="52"/>
      <c r="D22" s="39"/>
      <c r="E22" s="39"/>
      <c r="F22" s="39"/>
      <c r="G22" s="40"/>
      <c r="H22" s="40"/>
      <c r="I22" s="40"/>
      <c r="J22" s="40"/>
    </row>
    <row r="23" spans="1:10" ht="12.75">
      <c r="A23" s="23"/>
      <c r="B23" s="22" t="s">
        <v>28</v>
      </c>
      <c r="C23" s="51"/>
      <c r="D23" s="41"/>
      <c r="E23" s="41"/>
      <c r="F23" s="41"/>
      <c r="G23" s="42"/>
      <c r="H23" s="42"/>
      <c r="I23" s="42"/>
      <c r="J23" s="42"/>
    </row>
    <row r="24" spans="1:10" ht="13.5" thickBot="1">
      <c r="A24" s="32" t="s">
        <v>24</v>
      </c>
      <c r="B24" s="33"/>
      <c r="C24" s="53">
        <v>8</v>
      </c>
      <c r="D24" s="54">
        <v>3991</v>
      </c>
      <c r="E24" s="54">
        <v>0</v>
      </c>
      <c r="F24" s="54">
        <v>45298.17</v>
      </c>
      <c r="G24" s="55">
        <v>0</v>
      </c>
      <c r="H24" s="55">
        <v>0</v>
      </c>
      <c r="I24" s="55">
        <v>0</v>
      </c>
      <c r="J24" s="55">
        <v>0</v>
      </c>
    </row>
    <row r="25" spans="1:10" ht="13.5" thickBot="1">
      <c r="A25" s="63" t="s">
        <v>25</v>
      </c>
      <c r="B25" s="64"/>
      <c r="C25" s="56">
        <f>C7+C11+C12+C16+C19+C20+C24</f>
        <v>66</v>
      </c>
      <c r="D25" s="57">
        <f aca="true" t="shared" si="4" ref="D25:J25">D7+D11+D12+D16+D19+D20+D24</f>
        <v>31845.9</v>
      </c>
      <c r="E25" s="57">
        <f t="shared" si="4"/>
        <v>2995</v>
      </c>
      <c r="F25" s="57">
        <f t="shared" si="4"/>
        <v>67800.22</v>
      </c>
      <c r="G25" s="58">
        <f t="shared" si="4"/>
        <v>1414.42</v>
      </c>
      <c r="H25" s="58">
        <f t="shared" si="4"/>
        <v>0</v>
      </c>
      <c r="I25" s="58">
        <f t="shared" si="4"/>
        <v>0</v>
      </c>
      <c r="J25" s="58">
        <f t="shared" si="4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Piermattei</cp:lastModifiedBy>
  <cp:lastPrinted>2018-04-23T11:29:59Z</cp:lastPrinted>
  <dcterms:created xsi:type="dcterms:W3CDTF">2018-03-14T15:22:38Z</dcterms:created>
  <dcterms:modified xsi:type="dcterms:W3CDTF">2018-04-23T11:30:53Z</dcterms:modified>
  <cp:category/>
  <cp:version/>
  <cp:contentType/>
  <cp:contentStatus/>
</cp:coreProperties>
</file>