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<sst xmlns="http://schemas.openxmlformats.org/spreadsheetml/2006/main" count="65" uniqueCount="63">
  <si>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</si>
  <si>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</si>
  <si>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</si>
  <si>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</si>
  <si>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</si>
  <si>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</si>
  <si>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</si>
  <si>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</si>
  <si>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</si>
  <si>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</si>
  <si>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</si>
  <si>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</si>
  <si>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</si>
  <si>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</si>
  <si>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</si>
  <si>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</si>
  <si>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</si>
  <si>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</si>
  <si>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</si>
  <si>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</si>
  <si>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0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</si>
  <si>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</si>
  <si>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</si>
  <si>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</si>
  <si>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</si>
  <si>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</si>
  <si>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</si>
  <si>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</si>
  <si>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</si>
  <si>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</si>
  <si>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</si>
  <si>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</si>
  <si>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</si>
  <si>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</si>
  <si>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</si>
  <si>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</si>
  <si>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</si>
  <si>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</si>
  <si>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</si>
  <si>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</si>
  <si>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</si>
  <si>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</si>
  <si>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</si>
  <si>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</si>
  <si>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</si>
  <si>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</si>
  <si>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</si>
  <si>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</si>
  <si>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</si>
  <si>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</si>
  <si>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</si>
  <si>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</si>
  <si>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</si>
  <si>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</si>
  <si>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</si>
  <si>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</si>
  <si>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</si>
  <si>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</si>
  <si>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</si>
  <si>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</si>
  <si>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Anno 2019</t>
  </si>
  <si>
    <t>AUTORITA' DI SISTEMA PORTUALE DEL MARE ADRIATICO CENTRALE</t>
  </si>
  <si>
    <t>Porto di Pesaro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</si>
</sst>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70" xfId="0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4" ht="23.25">
      <c r="A2" s="107" t="s">
        <v>61</v>
      </c>
      <c r="B2" s="107"/>
      <c r="C2" s="107"/>
      <c r="D2" s="104"/>
    </row>
    <row r="3" spans="1:6" ht="24" thickBot="1">
      <c r="A3" s="103" t="s">
        <v>62</v>
      </c>
      <c r="B3" s="103"/>
      <c r="C3" s="103"/>
      <c r="D3" s="104"/>
      <c r="E3" s="105" t="s">
        <v>60</v>
      </c>
      <c r="F3" s="106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6"/>
    </row>
    <row r="6" spans="1:16" ht="15">
      <c r="A6" s="70" t="s">
        <v>5</v>
      </c>
      <c r="B6" s="77" t="s">
        <v>6</v>
      </c>
      <c r="C6" s="74">
        <f>C7+C8+C9+C10</f>
        <v>0</v>
      </c>
      <c r="D6" s="38">
        <f>D7+D8+D9+D10</f>
        <v>0</v>
      </c>
      <c r="E6" s="37">
        <f>E7+E8+E9+E10</f>
        <v>0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/>
      <c r="D7" s="41"/>
      <c r="E7" s="42"/>
      <c r="H7" s="106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4"/>
      <c r="D8" s="45"/>
      <c r="E8" s="46"/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94" t="s">
        <v>12</v>
      </c>
      <c r="C11" s="78">
        <f>C12+C13+C14+C15+C16+C17</f>
        <v>0</v>
      </c>
      <c r="D11" s="25">
        <f>D12+D13+D14+D15+D16+D17</f>
        <v>0</v>
      </c>
      <c r="E11" s="32">
        <f>E12+E13+E14+E15+E16+E17</f>
        <v>0</v>
      </c>
    </row>
    <row r="12" spans="1:5" ht="18.75" customHeight="1">
      <c r="A12" s="52" t="s">
        <v>13</v>
      </c>
      <c r="B12" s="39" t="s">
        <v>45</v>
      </c>
      <c r="C12" s="79"/>
      <c r="D12" s="41"/>
      <c r="E12" s="42"/>
    </row>
    <row r="13" spans="1:5" ht="18.75" customHeight="1">
      <c r="A13" s="53" t="s">
        <v>14</v>
      </c>
      <c r="B13" s="43" t="s">
        <v>46</v>
      </c>
      <c r="C13" s="80"/>
      <c r="D13" s="45"/>
      <c r="E13" s="46"/>
    </row>
    <row r="14" spans="1:5" ht="18.75" customHeight="1">
      <c r="A14" s="53" t="s">
        <v>15</v>
      </c>
      <c r="B14" s="43" t="s">
        <v>47</v>
      </c>
      <c r="C14" s="80"/>
      <c r="D14" s="45"/>
      <c r="E14" s="46"/>
    </row>
    <row r="15" spans="1:5" ht="18.75" customHeight="1">
      <c r="A15" s="53" t="s">
        <v>16</v>
      </c>
      <c r="B15" s="43" t="s">
        <v>48</v>
      </c>
      <c r="C15" s="81"/>
      <c r="D15" s="54"/>
      <c r="E15" s="55"/>
    </row>
    <row r="16" spans="1:5" ht="18.75" customHeight="1">
      <c r="A16" s="53" t="s">
        <v>17</v>
      </c>
      <c r="B16" s="43" t="s">
        <v>49</v>
      </c>
      <c r="C16" s="80"/>
      <c r="D16" s="45"/>
      <c r="E16" s="46"/>
    </row>
    <row r="17" spans="1:5" ht="18.75" customHeight="1" thickBot="1">
      <c r="A17" s="56" t="s">
        <v>18</v>
      </c>
      <c r="B17" s="48" t="s">
        <v>50</v>
      </c>
      <c r="C17" s="82"/>
      <c r="D17" s="57"/>
      <c r="E17" s="58"/>
    </row>
    <row r="18" spans="1:5" ht="15.75" thickBot="1">
      <c r="A18" s="12" t="s">
        <v>35</v>
      </c>
      <c r="B18" s="95" t="s">
        <v>19</v>
      </c>
      <c r="C18" s="83">
        <f>C6+C11</f>
        <v>0</v>
      </c>
      <c r="D18" s="26">
        <f>D6+D11</f>
        <v>0</v>
      </c>
      <c r="E18" s="33">
        <f>E6+E11</f>
        <v>0</v>
      </c>
    </row>
    <row r="19" spans="1:5" ht="15">
      <c r="A19" s="13" t="s">
        <v>31</v>
      </c>
      <c r="B19" s="96" t="s">
        <v>20</v>
      </c>
      <c r="C19" s="84">
        <f>C20+C21+C22</f>
        <v>0</v>
      </c>
      <c r="D19" s="27">
        <f>D20+D21+D22</f>
        <v>0</v>
      </c>
      <c r="E19" s="34">
        <f>E20+E21+E22</f>
        <v>0</v>
      </c>
    </row>
    <row r="20" spans="1:5" ht="18.75" customHeight="1">
      <c r="A20" s="52" t="s">
        <v>32</v>
      </c>
      <c r="B20" s="39" t="s">
        <v>42</v>
      </c>
      <c r="C20" s="79"/>
      <c r="D20" s="41"/>
      <c r="E20" s="42"/>
    </row>
    <row r="21" spans="1:5" ht="18.75" customHeight="1">
      <c r="A21" s="53" t="s">
        <v>33</v>
      </c>
      <c r="B21" s="43" t="s">
        <v>43</v>
      </c>
      <c r="C21" s="80"/>
      <c r="D21" s="45"/>
      <c r="E21" s="46"/>
    </row>
    <row r="22" spans="1:5" ht="18.75" customHeight="1" thickBot="1">
      <c r="A22" s="59" t="s">
        <v>34</v>
      </c>
      <c r="B22" s="60" t="s">
        <v>44</v>
      </c>
      <c r="C22" s="85"/>
      <c r="D22" s="61"/>
      <c r="E22" s="62"/>
    </row>
    <row r="23" spans="1:5" ht="27" thickBot="1" thickTop="1">
      <c r="A23" s="14" t="s">
        <v>36</v>
      </c>
      <c r="B23" s="97" t="s">
        <v>21</v>
      </c>
      <c r="C23" s="86">
        <f>C18+C19</f>
        <v>0</v>
      </c>
      <c r="D23" s="30">
        <f>D18+D19</f>
        <v>0</v>
      </c>
      <c r="E23" s="35">
        <f>E18+E19</f>
        <v>0</v>
      </c>
    </row>
    <row r="24" spans="1:5" ht="18" customHeight="1" thickBot="1" thickTop="1">
      <c r="A24" s="15" t="s">
        <v>37</v>
      </c>
      <c r="B24" s="98" t="s">
        <v>23</v>
      </c>
      <c r="C24" s="87">
        <f>+D24+E24</f>
        <v>158</v>
      </c>
      <c r="D24" s="16">
        <v>79</v>
      </c>
      <c r="E24" s="17">
        <v>79</v>
      </c>
    </row>
    <row r="25" spans="1:5" ht="18" customHeight="1">
      <c r="A25" s="6" t="s">
        <v>22</v>
      </c>
      <c r="B25" s="99" t="s">
        <v>25</v>
      </c>
      <c r="C25" s="88">
        <f>C26+C27</f>
        <v>12561</v>
      </c>
      <c r="D25" s="23">
        <f>D26+D27</f>
        <v>6306</v>
      </c>
      <c r="E25" s="24">
        <f>E26+E27</f>
        <v>6255</v>
      </c>
    </row>
    <row r="26" spans="1:5" ht="18.75" customHeight="1">
      <c r="A26" s="63" t="s">
        <v>38</v>
      </c>
      <c r="B26" s="64" t="s">
        <v>40</v>
      </c>
      <c r="C26" s="89">
        <f>+D26+E26</f>
        <v>11660</v>
      </c>
      <c r="D26" s="65">
        <v>5855</v>
      </c>
      <c r="E26" s="66">
        <v>5805</v>
      </c>
    </row>
    <row r="27" spans="1:5" ht="18.75" customHeight="1" thickBot="1">
      <c r="A27" s="31" t="s">
        <v>39</v>
      </c>
      <c r="B27" s="100" t="s">
        <v>41</v>
      </c>
      <c r="C27" s="90">
        <f>+D27+E27</f>
        <v>901</v>
      </c>
      <c r="D27" s="22">
        <v>451</v>
      </c>
      <c r="E27" s="36">
        <v>450</v>
      </c>
    </row>
    <row r="28" spans="1:5" ht="25.5">
      <c r="A28" s="13" t="s">
        <v>24</v>
      </c>
      <c r="B28" s="96" t="s">
        <v>57</v>
      </c>
      <c r="C28" s="91">
        <f>C29+C30</f>
        <v>0</v>
      </c>
      <c r="D28" s="28">
        <f>D29+D30</f>
        <v>0</v>
      </c>
      <c r="E28" s="29">
        <f>E29+E30</f>
        <v>0</v>
      </c>
    </row>
    <row r="29" spans="1:5" ht="18.75" customHeight="1">
      <c r="A29" s="52" t="s">
        <v>55</v>
      </c>
      <c r="B29" s="39" t="s">
        <v>26</v>
      </c>
      <c r="C29" s="79"/>
      <c r="D29" s="41"/>
      <c r="E29" s="42"/>
    </row>
    <row r="30" spans="1:5" ht="18.75" customHeight="1" thickBot="1">
      <c r="A30" s="18" t="s">
        <v>56</v>
      </c>
      <c r="B30" s="101" t="s">
        <v>27</v>
      </c>
      <c r="C30" s="92"/>
      <c r="D30" s="10"/>
      <c r="E30" s="11"/>
    </row>
    <row r="31" spans="1:5" ht="25.5">
      <c r="A31" s="13" t="s">
        <v>28</v>
      </c>
      <c r="B31" s="96" t="s">
        <v>58</v>
      </c>
      <c r="C31" s="91">
        <f>C32+C33</f>
        <v>0</v>
      </c>
      <c r="D31" s="28">
        <f>D32+D33</f>
        <v>0</v>
      </c>
      <c r="E31" s="29">
        <f>E32+E33</f>
        <v>0</v>
      </c>
    </row>
    <row r="32" spans="1:5" ht="18.75" customHeight="1">
      <c r="A32" s="52" t="s">
        <v>29</v>
      </c>
      <c r="B32" s="39" t="s">
        <v>26</v>
      </c>
      <c r="C32" s="79"/>
      <c r="D32" s="41"/>
      <c r="E32" s="42"/>
    </row>
    <row r="33" spans="1:5" ht="18.75" customHeight="1" thickBot="1">
      <c r="A33" s="19" t="s">
        <v>30</v>
      </c>
      <c r="B33" s="102" t="s">
        <v>27</v>
      </c>
      <c r="C33" s="93"/>
      <c r="D33" s="20"/>
      <c r="E33" s="21"/>
    </row>
    <row r="34" spans="1:5" ht="18.75" thickTop="1">
      <c r="A34" s="108" t="s">
        <v>59</v>
      </c>
      <c r="B34" s="108"/>
      <c r="C34" s="108"/>
      <c r="D34" s="108"/>
      <c r="E34" s="108"/>
    </row>
    <row r="35" spans="1:5" ht="12.75">
      <c r="A35" s="109"/>
      <c r="B35" s="109"/>
      <c r="C35" s="109"/>
      <c r="D35" s="109"/>
      <c r="E35" s="109"/>
    </row>
  </sheetData>
  <sheetProtection/>
  <mergeCells count="2">
    <mergeCell ref="A34:E34"/>
    <mergeCell ref="A35:E3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2012-03-22T11:55:22Z</cp:lastPrinted>
  <dcterms:created xsi:type="dcterms:W3CDTF">2000-03-28T13:58:19Z</dcterms:created>
  <dcterms:modified xsi:type="dcterms:W3CDTF">2020-03-16T09:56:53Z</dcterms:modified>
  <cp:category/>
  <cp:version/>
  <cp:contentType/>
  <cp:contentStatus/>
</cp:coreProperties>
</file>